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沢理香\Desktop\HP data\08_tournament\088_futsal\"/>
    </mc:Choice>
  </mc:AlternateContent>
  <xr:revisionPtr revIDLastSave="0" documentId="8_{F874502A-2F72-4F7D-82B1-5C380FFDBF2D}" xr6:coauthVersionLast="47" xr6:coauthVersionMax="47" xr10:uidLastSave="{00000000-0000-0000-0000-000000000000}"/>
  <bookViews>
    <workbookView xWindow="-120" yWindow="-120" windowWidth="20730" windowHeight="11040" xr2:uid="{67980BBA-F2D4-496C-9A22-E91F2F276013}"/>
  </bookViews>
  <sheets>
    <sheet name="申込書" sheetId="1" r:id="rId1"/>
  </sheets>
  <definedNames>
    <definedName name="_xlnm.Print_Area" localSheetId="0">申込書!$B$1:$AZ$24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M20" i="1" l="1"/>
  <c r="IL20" i="1"/>
  <c r="IK20" i="1"/>
  <c r="IJ20" i="1"/>
  <c r="IM19" i="1"/>
  <c r="IL19" i="1"/>
  <c r="IK19" i="1"/>
  <c r="IJ19" i="1"/>
  <c r="IM18" i="1"/>
  <c r="IL18" i="1"/>
  <c r="IK18" i="1"/>
  <c r="IJ18" i="1"/>
  <c r="IM17" i="1"/>
  <c r="IL17" i="1"/>
  <c r="IK17" i="1"/>
  <c r="IJ17" i="1"/>
  <c r="IM16" i="1"/>
  <c r="IL16" i="1"/>
  <c r="IK16" i="1"/>
  <c r="IJ16" i="1"/>
  <c r="IM15" i="1"/>
  <c r="IL15" i="1"/>
  <c r="IK15" i="1"/>
  <c r="IJ15" i="1"/>
  <c r="IM14" i="1"/>
  <c r="IL14" i="1"/>
  <c r="IK14" i="1"/>
  <c r="IJ14" i="1"/>
  <c r="IM13" i="1"/>
  <c r="IL13" i="1"/>
  <c r="IK13" i="1"/>
  <c r="IJ13" i="1"/>
  <c r="IM12" i="1"/>
  <c r="IL12" i="1"/>
  <c r="IK12" i="1"/>
  <c r="IJ12" i="1"/>
  <c r="IM11" i="1"/>
  <c r="IL11" i="1"/>
  <c r="IK11" i="1"/>
  <c r="IJ11" i="1"/>
  <c r="IM10" i="1"/>
  <c r="IL10" i="1"/>
  <c r="IK10" i="1"/>
  <c r="IJ10" i="1"/>
  <c r="IM9" i="1"/>
  <c r="IL9" i="1"/>
  <c r="IK9" i="1"/>
  <c r="IJ9" i="1"/>
  <c r="IM8" i="1"/>
  <c r="IL8" i="1"/>
  <c r="IK8" i="1"/>
  <c r="IJ8" i="1"/>
  <c r="IM7" i="1"/>
  <c r="IL7" i="1"/>
  <c r="IK7" i="1"/>
  <c r="IJ7" i="1"/>
  <c r="IM6" i="1"/>
  <c r="IL6" i="1"/>
  <c r="IK6" i="1"/>
  <c r="IJ6" i="1"/>
  <c r="IM5" i="1"/>
  <c r="IL5" i="1"/>
  <c r="IK5" i="1"/>
  <c r="IJ5" i="1"/>
  <c r="IM4" i="1"/>
  <c r="IL4" i="1"/>
  <c r="IK4" i="1"/>
  <c r="IJ4" i="1"/>
</calcChain>
</file>

<file path=xl/sharedStrings.xml><?xml version="1.0" encoding="utf-8"?>
<sst xmlns="http://schemas.openxmlformats.org/spreadsheetml/2006/main" count="75" uniqueCount="61">
  <si>
    <t>No.</t>
  </si>
  <si>
    <t>背番号</t>
  </si>
  <si>
    <t>名前（姓）</t>
    <rPh sb="3" eb="4">
      <t>セイ</t>
    </rPh>
    <phoneticPr fontId="2"/>
  </si>
  <si>
    <t>身長</t>
  </si>
  <si>
    <t>体重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</si>
  <si>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</si>
  <si>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</si>
  <si>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</si>
  <si>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</si>
  <si>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</si>
  <si>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</si>
  <si>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</si>
  <si>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</si>
  <si>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</si>
  <si>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</si>
  <si>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</si>
  <si>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</si>
  <si>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</si>
  <si>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</si>
  <si>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</si>
  <si>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</si>
  <si>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</si>
  <si>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</si>
  <si>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</si>
  <si>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</si>
  <si>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</si>
  <si>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</si>
  <si>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</si>
  <si>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</si>
  <si>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</si>
  <si>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</si>
  <si>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</si>
  <si>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</si>
  <si>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</si>
  <si>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</si>
  <si>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</si>
  <si>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</si>
  <si>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</si>
  <si>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</si>
  <si>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</si>
  <si>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</si>
  <si>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</si>
  <si>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</si>
  <si>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</si>
  <si>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</si>
  <si>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</si>
  <si>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</si>
  <si>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</si>
  <si>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</si>
  <si>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</si>
  <si>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</si>
  <si>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女子選手</t>
    <rPh sb="0" eb="4">
      <t>ジョシセンシュ</t>
    </rPh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</si>
  <si>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</si>
  <si>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</si>
  <si>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</si>
  <si>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</si>
  <si>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</si>
  <si>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生年月日(YYYYMMDD)　</t>
    <phoneticPr fontId="2"/>
  </si>
  <si>
    <t>2025年</t>
    <phoneticPr fontId="2"/>
  </si>
  <si>
    <t>・Ｃ：キャプテンは背番号横の"C"欄に○</t>
    <phoneticPr fontId="2"/>
  </si>
  <si>
    <t>JFAバーモントカップ第３５回全日本Ｕ－１２フットサル選手権愛知県大会登録票</t>
    <rPh sb="35" eb="38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</si>
</sst>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NumberFormat="1" applyFont="1" applyBorder="1" applyAlignment="1" applyProtection="1">
      <alignment vertical="center"/>
      <protection hidden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 shrinkToFit="1"/>
      <protection locked="0"/>
    </xf>
    <xf numFmtId="177" fontId="12" fillId="0" borderId="0" xfId="0" applyNumberFormat="1" applyFont="1" applyFill="1" applyBorder="1" applyAlignment="1" applyProtection="1">
      <alignment vertical="center" shrinkToFit="1"/>
      <protection locked="0"/>
    </xf>
    <xf numFmtId="0" fontId="14" fillId="0" borderId="0" xfId="0" applyFont="1" applyFill="1" applyAlignment="1">
      <alignment horizontal="center" vertical="center" shrinkToFit="1"/>
    </xf>
    <xf numFmtId="177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3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29" xfId="0" applyNumberForma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3" fillId="0" borderId="31" xfId="0" applyFont="1" applyFill="1" applyBorder="1" applyAlignment="1" applyProtection="1">
      <alignment vertical="center" shrinkToFit="1"/>
      <protection locked="0"/>
    </xf>
    <xf numFmtId="0" fontId="9" fillId="0" borderId="31" xfId="0" applyFont="1" applyFill="1" applyBorder="1" applyAlignment="1" applyProtection="1">
      <alignment vertical="center" shrinkToFit="1"/>
      <protection locked="0"/>
    </xf>
    <xf numFmtId="176" fontId="3" fillId="0" borderId="31" xfId="0" applyNumberFormat="1" applyFont="1" applyFill="1" applyBorder="1" applyAlignment="1" applyProtection="1">
      <alignment vertical="center" shrinkToFit="1"/>
      <protection locked="0"/>
    </xf>
    <xf numFmtId="0" fontId="0" fillId="0" borderId="31" xfId="0" applyNumberFormat="1" applyBorder="1" applyAlignment="1">
      <alignment vertical="center"/>
    </xf>
    <xf numFmtId="177" fontId="3" fillId="0" borderId="32" xfId="0" applyNumberFormat="1" applyFont="1" applyFill="1" applyBorder="1" applyAlignment="1" applyProtection="1">
      <alignment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97" xfId="0" applyFont="1" applyFill="1" applyBorder="1" applyAlignment="1">
      <alignment vertical="center" wrapText="1"/>
    </xf>
    <xf numFmtId="0" fontId="7" fillId="2" borderId="99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vertical="center"/>
    </xf>
    <xf numFmtId="0" fontId="6" fillId="2" borderId="101" xfId="0" applyFont="1" applyFill="1" applyBorder="1" applyAlignment="1">
      <alignment vertical="center"/>
    </xf>
    <xf numFmtId="0" fontId="6" fillId="2" borderId="102" xfId="0" applyFont="1" applyFill="1" applyBorder="1" applyAlignment="1">
      <alignment vertical="center"/>
    </xf>
    <xf numFmtId="0" fontId="6" fillId="2" borderId="103" xfId="0" applyFont="1" applyFill="1" applyBorder="1" applyAlignment="1">
      <alignment vertical="center"/>
    </xf>
    <xf numFmtId="0" fontId="9" fillId="0" borderId="97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shrinkToFit="1"/>
    </xf>
    <xf numFmtId="0" fontId="3" fillId="4" borderId="57" xfId="0" quotePrefix="1" applyFont="1" applyFill="1" applyBorder="1" applyAlignment="1" applyProtection="1">
      <alignment horizontal="center" vertical="center" shrinkToFit="1"/>
      <protection locked="0"/>
    </xf>
    <xf numFmtId="0" fontId="3" fillId="4" borderId="56" xfId="0" quotePrefix="1" applyFont="1" applyFill="1" applyBorder="1" applyAlignment="1" applyProtection="1">
      <alignment horizontal="center" vertical="center" shrinkToFit="1"/>
      <protection locked="0"/>
    </xf>
    <xf numFmtId="0" fontId="3" fillId="4" borderId="2" xfId="0" quotePrefix="1" applyFont="1" applyFill="1" applyBorder="1" applyAlignment="1" applyProtection="1">
      <alignment horizontal="center" vertical="center" shrinkToFit="1"/>
      <protection locked="0"/>
    </xf>
    <xf numFmtId="0" fontId="3" fillId="4" borderId="57" xfId="0" applyFont="1" applyFill="1" applyBorder="1" applyAlignment="1" applyProtection="1">
      <alignment horizontal="center" vertical="center" shrinkToFit="1"/>
      <protection locked="0"/>
    </xf>
    <xf numFmtId="0" fontId="3" fillId="4" borderId="56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57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56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4" borderId="98" xfId="0" applyFont="1" applyFill="1" applyBorder="1" applyAlignment="1" applyProtection="1">
      <alignment horizontal="center" vertical="center" shrinkToFit="1"/>
    </xf>
    <xf numFmtId="0" fontId="3" fillId="4" borderId="60" xfId="0" applyFont="1" applyFill="1" applyBorder="1" applyAlignment="1" applyProtection="1">
      <alignment horizontal="center" vertical="center" shrinkToFit="1"/>
    </xf>
    <xf numFmtId="0" fontId="3" fillId="4" borderId="81" xfId="0" applyFont="1" applyFill="1" applyBorder="1" applyAlignment="1" applyProtection="1">
      <alignment horizontal="center" vertical="center" shrinkToFit="1"/>
    </xf>
    <xf numFmtId="0" fontId="3" fillId="4" borderId="80" xfId="0" quotePrefix="1" applyFont="1" applyFill="1" applyBorder="1" applyAlignment="1" applyProtection="1">
      <alignment horizontal="center" vertical="center" shrinkToFit="1"/>
      <protection locked="0"/>
    </xf>
    <xf numFmtId="0" fontId="3" fillId="4" borderId="60" xfId="0" quotePrefix="1" applyFont="1" applyFill="1" applyBorder="1" applyAlignment="1" applyProtection="1">
      <alignment horizontal="center" vertical="center" shrinkToFit="1"/>
      <protection locked="0"/>
    </xf>
    <xf numFmtId="0" fontId="3" fillId="4" borderId="81" xfId="0" quotePrefix="1" applyFont="1" applyFill="1" applyBorder="1" applyAlignment="1" applyProtection="1">
      <alignment horizontal="center" vertical="center" shrinkToFit="1"/>
      <protection locked="0"/>
    </xf>
    <xf numFmtId="0" fontId="3" fillId="4" borderId="80" xfId="0" applyFont="1" applyFill="1" applyBorder="1" applyAlignment="1" applyProtection="1">
      <alignment horizontal="center" vertical="center" shrinkToFit="1"/>
      <protection locked="0"/>
    </xf>
    <xf numFmtId="0" fontId="3" fillId="4" borderId="60" xfId="0" applyFont="1" applyFill="1" applyBorder="1" applyAlignment="1" applyProtection="1">
      <alignment horizontal="center" vertical="center" shrinkToFit="1"/>
      <protection locked="0"/>
    </xf>
    <xf numFmtId="0" fontId="3" fillId="4" borderId="81" xfId="0" applyFont="1" applyFill="1" applyBorder="1" applyAlignment="1" applyProtection="1">
      <alignment horizontal="center" vertical="center" shrinkToFit="1"/>
      <protection locked="0"/>
    </xf>
    <xf numFmtId="0" fontId="3" fillId="4" borderId="80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60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81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6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3" fillId="0" borderId="53" xfId="0" quotePrefix="1" applyFont="1" applyFill="1" applyBorder="1" applyAlignment="1" applyProtection="1">
      <alignment horizontal="center" vertical="center" shrinkToFit="1"/>
      <protection locked="0"/>
    </xf>
    <xf numFmtId="0" fontId="3" fillId="0" borderId="71" xfId="0" quotePrefix="1" applyFont="1" applyFill="1" applyBorder="1" applyAlignment="1" applyProtection="1">
      <alignment horizontal="center" vertical="center" shrinkToFit="1"/>
      <protection locked="0"/>
    </xf>
    <xf numFmtId="0" fontId="8" fillId="2" borderId="7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95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3" fillId="4" borderId="55" xfId="0" applyFont="1" applyFill="1" applyBorder="1" applyAlignment="1" applyProtection="1">
      <alignment horizontal="center" vertical="center" shrinkToFit="1"/>
    </xf>
    <xf numFmtId="0" fontId="3" fillId="4" borderId="56" xfId="0" applyFont="1" applyFill="1" applyBorder="1" applyAlignment="1" applyProtection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shrinkToFit="1"/>
    </xf>
    <xf numFmtId="0" fontId="3" fillId="0" borderId="9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4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35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" fillId="0" borderId="93" xfId="0" applyFont="1" applyBorder="1" applyAlignment="1">
      <alignment horizontal="left" vertical="center"/>
    </xf>
    <xf numFmtId="0" fontId="4" fillId="2" borderId="54" xfId="0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7" xfId="0" quotePrefix="1" applyFont="1" applyFill="1" applyBorder="1" applyAlignment="1" applyProtection="1">
      <alignment horizontal="center" vertical="center" shrinkToFit="1"/>
      <protection locked="0"/>
    </xf>
    <xf numFmtId="0" fontId="3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" fillId="0" borderId="2" xfId="0" quotePrefix="1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Fill="1" applyBorder="1" applyAlignment="1" applyProtection="1">
      <alignment horizontal="center" vertical="center" shrinkToFit="1"/>
      <protection locked="0"/>
    </xf>
    <xf numFmtId="0" fontId="3" fillId="0" borderId="56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4" fillId="2" borderId="8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4" fillId="2" borderId="62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3" fillId="0" borderId="80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3" fillId="0" borderId="81" xfId="0" applyFont="1" applyFill="1" applyBorder="1" applyAlignment="1" applyProtection="1">
      <alignment horizontal="center" vertical="center" shrinkToFit="1"/>
      <protection locked="0"/>
    </xf>
    <xf numFmtId="0" fontId="3" fillId="0" borderId="80" xfId="0" quotePrefix="1" applyFont="1" applyFill="1" applyBorder="1" applyAlignment="1" applyProtection="1">
      <alignment horizontal="center" vertical="center" shrinkToFit="1"/>
      <protection locked="0"/>
    </xf>
    <xf numFmtId="0" fontId="3" fillId="0" borderId="60" xfId="0" quotePrefix="1" applyFont="1" applyFill="1" applyBorder="1" applyAlignment="1" applyProtection="1">
      <alignment horizontal="center" vertical="center" shrinkToFit="1"/>
      <protection locked="0"/>
    </xf>
    <xf numFmtId="0" fontId="3" fillId="0" borderId="81" xfId="0" quotePrefix="1" applyFont="1" applyFill="1" applyBorder="1" applyAlignment="1" applyProtection="1">
      <alignment horizontal="center" vertical="center" shrinkToFit="1"/>
      <protection locked="0"/>
    </xf>
    <xf numFmtId="0" fontId="4" fillId="2" borderId="8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3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78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0" fontId="3" fillId="0" borderId="63" xfId="0" quotePrefix="1" applyFont="1" applyFill="1" applyBorder="1" applyAlignment="1" applyProtection="1">
      <alignment horizontal="center" vertical="center" shrinkToFit="1"/>
      <protection locked="0"/>
    </xf>
    <xf numFmtId="0" fontId="8" fillId="2" borderId="73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 applyProtection="1">
      <alignment horizontal="center" vertical="center" shrinkToFit="1"/>
      <protection locked="0"/>
    </xf>
    <xf numFmtId="0" fontId="3" fillId="0" borderId="74" xfId="0" quotePrefix="1" applyFont="1" applyFill="1" applyBorder="1" applyAlignment="1" applyProtection="1">
      <alignment horizontal="center" vertical="center" shrinkToFit="1"/>
      <protection locked="0"/>
    </xf>
    <xf numFmtId="0" fontId="3" fillId="0" borderId="77" xfId="0" quotePrefix="1" applyFont="1" applyFill="1" applyBorder="1" applyAlignment="1" applyProtection="1">
      <alignment horizontal="center" vertical="center" shrinkToFit="1"/>
      <protection locked="0"/>
    </xf>
    <xf numFmtId="0" fontId="8" fillId="0" borderId="82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 shrinkToFit="1"/>
      <protection locked="0"/>
    </xf>
    <xf numFmtId="0" fontId="8" fillId="2" borderId="8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3" fillId="0" borderId="67" xfId="1" applyFont="1" applyFill="1" applyBorder="1" applyAlignment="1" applyProtection="1">
      <alignment horizontal="center" vertical="center" shrinkToFit="1"/>
      <protection locked="0"/>
    </xf>
    <xf numFmtId="0" fontId="3" fillId="0" borderId="68" xfId="1" applyFont="1" applyFill="1" applyBorder="1" applyAlignment="1" applyProtection="1">
      <alignment horizontal="center" vertical="center" shrinkToFit="1"/>
      <protection locked="0"/>
    </xf>
    <xf numFmtId="0" fontId="3" fillId="0" borderId="69" xfId="1" applyFont="1" applyFill="1" applyBorder="1" applyAlignment="1" applyProtection="1">
      <alignment horizontal="center" vertical="center" shrinkToFit="1"/>
      <protection locked="0"/>
    </xf>
    <xf numFmtId="0" fontId="8" fillId="2" borderId="72" xfId="0" applyFont="1" applyFill="1" applyBorder="1" applyAlignment="1">
      <alignment horizontal="center" vertical="center"/>
    </xf>
    <xf numFmtId="0" fontId="3" fillId="0" borderId="55" xfId="0" applyFont="1" applyFill="1" applyBorder="1" applyAlignment="1" applyProtection="1">
      <alignment horizontal="center" vertical="center" shrinkToFit="1"/>
    </xf>
    <xf numFmtId="0" fontId="3" fillId="0" borderId="56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8" fillId="0" borderId="45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49" fontId="3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3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left" vertical="center" shrinkToFit="1"/>
      <protection locked="0"/>
    </xf>
    <xf numFmtId="0" fontId="0" fillId="0" borderId="60" xfId="0" applyBorder="1"/>
    <xf numFmtId="0" fontId="0" fillId="0" borderId="64" xfId="0" applyBorder="1"/>
    <xf numFmtId="49" fontId="3" fillId="0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0" borderId="40" xfId="1" applyFont="1" applyFill="1" applyBorder="1" applyAlignment="1" applyProtection="1">
      <alignment horizontal="center" vertical="center" shrinkToFit="1"/>
      <protection locked="0"/>
    </xf>
    <xf numFmtId="0" fontId="3" fillId="0" borderId="38" xfId="1" applyFont="1" applyFill="1" applyBorder="1" applyAlignment="1" applyProtection="1">
      <alignment horizontal="center" vertical="center" shrinkToFit="1"/>
      <protection locked="0"/>
    </xf>
    <xf numFmtId="0" fontId="3" fillId="0" borderId="41" xfId="1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49" fontId="3" fillId="0" borderId="4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 xr:uid="{5C5B89E0-10BB-4B3B-AC9B-C45036836C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58510</xdr:colOff>
      <xdr:row>2</xdr:row>
      <xdr:rowOff>231322</xdr:rowOff>
    </xdr:from>
    <xdr:to>
      <xdr:col>41</xdr:col>
      <xdr:colOff>13596</xdr:colOff>
      <xdr:row>2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A634A977-3676-E93C-AC3F-E1C999759C6E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2440-8213-49AE-B5B5-DDAAB0802A10}">
  <dimension ref="B1:IN74"/>
  <sheetViews>
    <sheetView showGridLines="0" tabSelected="1" topLeftCell="E1" zoomScale="80" zoomScaleNormal="80" zoomScaleSheetLayoutView="80" workbookViewId="0">
      <selection activeCell="B1" sqref="A1:IV1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8" width="4.42578125" style="3" customWidth="1"/>
    <col min="39" max="39" width="5" style="3" customWidth="1"/>
    <col min="40" max="40" width="3.28515625" style="3" customWidth="1"/>
    <col min="41" max="41" width="5.42578125" style="4" customWidth="1"/>
    <col min="42" max="42" width="6.42578125" style="4" customWidth="1"/>
    <col min="43" max="44" width="13.5703125" style="5" customWidth="1"/>
    <col min="45" max="46" width="15.28515625" style="5" customWidth="1"/>
    <col min="47" max="48" width="5.140625" style="5" customWidth="1"/>
    <col min="49" max="49" width="11.5703125" style="5" customWidth="1"/>
    <col min="50" max="50" width="3" style="5" customWidth="1"/>
    <col min="51" max="51" width="8.140625" style="5" customWidth="1"/>
    <col min="52" max="52" width="8.140625" style="3" customWidth="1"/>
    <col min="53" max="53" width="6.7109375" style="3" customWidth="1"/>
    <col min="54" max="54" width="6.7109375" style="5" customWidth="1"/>
    <col min="55" max="55" width="2.42578125" style="3" customWidth="1"/>
    <col min="56" max="197" width="2.7109375" style="3" customWidth="1"/>
    <col min="198" max="244" width="2.7109375" style="2" customWidth="1"/>
    <col min="245" max="245" width="12" style="2" bestFit="1" customWidth="1"/>
    <col min="246" max="246" width="12" style="2" customWidth="1"/>
    <col min="247" max="247" width="10.85546875" style="2" customWidth="1"/>
    <col min="248" max="248" width="12.5703125" style="2" customWidth="1"/>
    <col min="249" max="249" width="15" style="2" customWidth="1"/>
    <col min="250" max="16384" width="2.7109375" style="2"/>
  </cols>
  <sheetData>
    <row r="1" spans="2:247" ht="42" customHeight="1" x14ac:dyDescent="0.15">
      <c r="B1" s="84" t="s">
        <v>60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B1" s="3"/>
      <c r="BE1" s="6"/>
      <c r="BF1" s="6"/>
      <c r="BG1" s="6"/>
      <c r="BH1" s="6"/>
      <c r="BI1" s="6"/>
      <c r="GN1" s="2"/>
      <c r="GO1" s="2"/>
      <c r="II1" s="6"/>
      <c r="IJ1" s="6"/>
      <c r="IK1" s="6"/>
      <c r="IL1" s="6"/>
    </row>
    <row r="2" spans="2:247" ht="22.5" customHeight="1" thickBot="1" x14ac:dyDescent="0.2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K2" s="7"/>
      <c r="AL2" s="7"/>
      <c r="AM2" s="8"/>
      <c r="AN2" s="8"/>
      <c r="AO2" s="8"/>
      <c r="AP2" s="76"/>
      <c r="AQ2" s="76"/>
      <c r="AR2" s="76"/>
      <c r="AS2" s="76"/>
      <c r="AT2" s="76"/>
      <c r="AU2" s="76"/>
      <c r="AV2" s="76"/>
      <c r="AW2" s="9"/>
      <c r="AZ2" s="10"/>
      <c r="BB2" s="3"/>
      <c r="BE2" s="6"/>
      <c r="BF2" s="6"/>
      <c r="BG2" s="6"/>
      <c r="BH2" s="6"/>
      <c r="BI2" s="6"/>
      <c r="GN2" s="2"/>
      <c r="GO2" s="2"/>
      <c r="II2" s="6"/>
      <c r="IJ2" s="6"/>
      <c r="IK2" s="6"/>
      <c r="IL2" s="6"/>
    </row>
    <row r="3" spans="2:247" s="15" customFormat="1" ht="33" customHeight="1" thickBot="1" x14ac:dyDescent="0.2">
      <c r="B3" s="233" t="s">
        <v>25</v>
      </c>
      <c r="C3" s="234"/>
      <c r="D3" s="234"/>
      <c r="E3" s="234"/>
      <c r="F3" s="235"/>
      <c r="G3" s="236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8"/>
      <c r="W3" s="239" t="s">
        <v>49</v>
      </c>
      <c r="X3" s="234"/>
      <c r="Y3" s="234"/>
      <c r="Z3" s="234"/>
      <c r="AA3" s="235"/>
      <c r="AB3" s="240"/>
      <c r="AC3" s="241"/>
      <c r="AD3" s="241"/>
      <c r="AE3" s="241"/>
      <c r="AF3" s="241"/>
      <c r="AG3" s="241"/>
      <c r="AH3" s="241"/>
      <c r="AI3" s="242"/>
      <c r="AJ3" s="16"/>
      <c r="AK3" s="58"/>
      <c r="AL3" s="58"/>
      <c r="AM3" s="58"/>
      <c r="AN3" s="17"/>
      <c r="AO3" s="17"/>
      <c r="AP3" s="83" t="s">
        <v>59</v>
      </c>
      <c r="AQ3" s="83"/>
      <c r="AR3" s="83"/>
      <c r="AS3" s="83"/>
      <c r="AT3" s="83"/>
      <c r="AU3" s="83"/>
      <c r="AV3" s="77"/>
      <c r="AW3" s="18"/>
      <c r="AX3" s="16"/>
      <c r="AY3" s="59" t="s">
        <v>27</v>
      </c>
      <c r="AZ3" s="59" t="s">
        <v>27</v>
      </c>
      <c r="BA3" s="16"/>
      <c r="BB3" s="19"/>
      <c r="BC3" s="19"/>
      <c r="BD3" s="19"/>
      <c r="BE3" s="20"/>
      <c r="BF3" s="21"/>
      <c r="BG3" s="21"/>
      <c r="BH3" s="20"/>
      <c r="BI3" s="20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IJ3" s="21" t="s">
        <v>19</v>
      </c>
      <c r="IK3" s="21" t="s">
        <v>20</v>
      </c>
      <c r="IL3" s="21" t="s">
        <v>21</v>
      </c>
      <c r="IM3" s="21" t="s">
        <v>22</v>
      </c>
    </row>
    <row r="4" spans="2:247" s="15" customFormat="1" ht="33" customHeight="1" thickBot="1" x14ac:dyDescent="0.2">
      <c r="B4" s="127" t="s">
        <v>5</v>
      </c>
      <c r="C4" s="128"/>
      <c r="D4" s="128"/>
      <c r="E4" s="128"/>
      <c r="F4" s="129"/>
      <c r="G4" s="210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2"/>
      <c r="AJ4" s="16"/>
      <c r="AK4" s="78" t="s">
        <v>0</v>
      </c>
      <c r="AL4" s="60" t="s">
        <v>28</v>
      </c>
      <c r="AM4" s="61" t="s">
        <v>1</v>
      </c>
      <c r="AN4" s="62" t="s">
        <v>29</v>
      </c>
      <c r="AO4" s="61" t="s">
        <v>2</v>
      </c>
      <c r="AP4" s="61" t="s">
        <v>30</v>
      </c>
      <c r="AQ4" s="61" t="s">
        <v>31</v>
      </c>
      <c r="AR4" s="61" t="s">
        <v>32</v>
      </c>
      <c r="AS4" s="61" t="s">
        <v>3</v>
      </c>
      <c r="AT4" s="61" t="s">
        <v>4</v>
      </c>
      <c r="AU4" s="62" t="s">
        <v>57</v>
      </c>
      <c r="AV4" s="246" t="s">
        <v>55</v>
      </c>
      <c r="AW4" s="247"/>
      <c r="AX4" s="248"/>
      <c r="AY4" s="63" t="s">
        <v>51</v>
      </c>
      <c r="AZ4" s="64" t="s">
        <v>26</v>
      </c>
      <c r="BA4" s="16"/>
      <c r="BB4" s="19"/>
      <c r="BC4" s="19"/>
      <c r="BD4" s="19"/>
      <c r="BE4" s="20"/>
      <c r="BF4" s="21"/>
      <c r="BG4" s="21"/>
      <c r="BH4" s="20"/>
      <c r="BI4" s="20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IJ4" s="15" t="str">
        <f t="shared" ref="IJ4:IJ18" si="0">TRIM(AO5)&amp; "　"&amp;TRIM(AP5)</f>
        <v>　</v>
      </c>
      <c r="IK4" s="15" t="str">
        <f t="shared" ref="IK4:IK18" si="1">ASC(TRIM(AQ5)&amp;" "&amp;TRIM(AR5))</f>
        <v xml:space="preserve"> </v>
      </c>
      <c r="IL4" s="22" t="str">
        <f t="shared" ref="IL4:IL18" si="2">IF(AU5 ="","",AU5)</f>
        <v/>
      </c>
      <c r="IM4" s="22" t="str">
        <f t="shared" ref="IM4:IM18" si="3">IF(AW5="","",AW5)</f>
        <v/>
      </c>
    </row>
    <row r="5" spans="2:247" s="15" customFormat="1" ht="33" customHeight="1" x14ac:dyDescent="0.15">
      <c r="B5" s="115" t="s">
        <v>25</v>
      </c>
      <c r="C5" s="116"/>
      <c r="D5" s="116"/>
      <c r="E5" s="116"/>
      <c r="F5" s="117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20"/>
      <c r="S5" s="121" t="s">
        <v>54</v>
      </c>
      <c r="T5" s="122"/>
      <c r="U5" s="122"/>
      <c r="V5" s="123"/>
      <c r="W5" s="124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6"/>
      <c r="AJ5" s="16"/>
      <c r="AK5" s="79">
        <v>1</v>
      </c>
      <c r="AL5" s="23"/>
      <c r="AM5" s="24"/>
      <c r="AN5" s="25"/>
      <c r="AO5" s="24"/>
      <c r="AP5" s="24"/>
      <c r="AQ5" s="24"/>
      <c r="AR5" s="24"/>
      <c r="AS5" s="26"/>
      <c r="AT5" s="27"/>
      <c r="AU5" s="28"/>
      <c r="AV5" s="57"/>
      <c r="AW5" s="112"/>
      <c r="AX5" s="113"/>
      <c r="AY5" s="56"/>
      <c r="AZ5" s="65"/>
      <c r="BA5" s="16"/>
      <c r="BB5" s="19"/>
      <c r="BC5" s="19"/>
      <c r="BD5" s="19"/>
      <c r="BE5" s="20"/>
      <c r="BF5" s="21"/>
      <c r="BG5" s="21"/>
      <c r="BH5" s="20"/>
      <c r="BI5" s="20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IJ5" s="15" t="str">
        <f t="shared" si="0"/>
        <v>　</v>
      </c>
      <c r="IK5" s="15" t="str">
        <f t="shared" si="1"/>
        <v xml:space="preserve"> </v>
      </c>
      <c r="IL5" s="22" t="str">
        <f t="shared" si="2"/>
        <v/>
      </c>
      <c r="IM5" s="22" t="str">
        <f t="shared" si="3"/>
        <v/>
      </c>
    </row>
    <row r="6" spans="2:247" s="15" customFormat="1" ht="33" customHeight="1" thickBot="1" x14ac:dyDescent="0.2">
      <c r="B6" s="199" t="s">
        <v>53</v>
      </c>
      <c r="C6" s="196"/>
      <c r="D6" s="196"/>
      <c r="E6" s="196"/>
      <c r="F6" s="197"/>
      <c r="G6" s="200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2"/>
      <c r="S6" s="195" t="s">
        <v>56</v>
      </c>
      <c r="T6" s="196"/>
      <c r="U6" s="196"/>
      <c r="V6" s="197"/>
      <c r="W6" s="192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4"/>
      <c r="AJ6" s="16"/>
      <c r="AK6" s="79">
        <v>2</v>
      </c>
      <c r="AL6" s="23"/>
      <c r="AM6" s="24"/>
      <c r="AN6" s="25"/>
      <c r="AO6" s="24"/>
      <c r="AP6" s="24"/>
      <c r="AQ6" s="24"/>
      <c r="AR6" s="24"/>
      <c r="AS6" s="26"/>
      <c r="AT6" s="27"/>
      <c r="AU6" s="28"/>
      <c r="AV6" s="57"/>
      <c r="AW6" s="112"/>
      <c r="AX6" s="113"/>
      <c r="AY6" s="56"/>
      <c r="AZ6" s="65"/>
      <c r="BA6" s="16"/>
      <c r="BB6" s="19"/>
      <c r="BC6" s="19"/>
      <c r="BD6" s="19"/>
      <c r="BE6" s="20"/>
      <c r="BF6" s="21"/>
      <c r="BG6" s="21"/>
      <c r="BH6" s="20"/>
      <c r="BI6" s="20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IJ6" s="15" t="str">
        <f t="shared" si="0"/>
        <v>　</v>
      </c>
      <c r="IK6" s="15" t="str">
        <f t="shared" si="1"/>
        <v xml:space="preserve"> </v>
      </c>
      <c r="IL6" s="22" t="str">
        <f t="shared" si="2"/>
        <v/>
      </c>
      <c r="IM6" s="22" t="str">
        <f t="shared" si="3"/>
        <v/>
      </c>
    </row>
    <row r="7" spans="2:247" s="15" customFormat="1" ht="33" customHeight="1" x14ac:dyDescent="0.15">
      <c r="B7" s="115" t="s">
        <v>25</v>
      </c>
      <c r="C7" s="116"/>
      <c r="D7" s="116"/>
      <c r="E7" s="116"/>
      <c r="F7" s="117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213" t="s">
        <v>6</v>
      </c>
      <c r="T7" s="122"/>
      <c r="U7" s="122"/>
      <c r="V7" s="123"/>
      <c r="W7" s="124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6"/>
      <c r="AJ7" s="16"/>
      <c r="AK7" s="79">
        <v>3</v>
      </c>
      <c r="AL7" s="23"/>
      <c r="AM7" s="30"/>
      <c r="AN7" s="25"/>
      <c r="AO7" s="30"/>
      <c r="AP7" s="30"/>
      <c r="AQ7" s="30"/>
      <c r="AR7" s="30"/>
      <c r="AS7" s="31"/>
      <c r="AT7" s="31"/>
      <c r="AU7" s="32"/>
      <c r="AV7" s="57"/>
      <c r="AW7" s="112"/>
      <c r="AX7" s="113"/>
      <c r="AY7" s="54"/>
      <c r="AZ7" s="66"/>
      <c r="BA7" s="16"/>
      <c r="BB7" s="19"/>
      <c r="BC7" s="19"/>
      <c r="BD7" s="19"/>
      <c r="BE7" s="20"/>
      <c r="BF7" s="21"/>
      <c r="BG7" s="21"/>
      <c r="BH7" s="20"/>
      <c r="BI7" s="20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IJ7" s="15" t="str">
        <f t="shared" si="0"/>
        <v>　</v>
      </c>
      <c r="IK7" s="15" t="str">
        <f t="shared" si="1"/>
        <v xml:space="preserve"> </v>
      </c>
      <c r="IL7" s="22" t="str">
        <f t="shared" si="2"/>
        <v/>
      </c>
      <c r="IM7" s="22" t="str">
        <f t="shared" si="3"/>
        <v/>
      </c>
    </row>
    <row r="8" spans="2:247" s="15" customFormat="1" ht="33" customHeight="1" x14ac:dyDescent="0.15">
      <c r="B8" s="199" t="s">
        <v>7</v>
      </c>
      <c r="C8" s="196"/>
      <c r="D8" s="196"/>
      <c r="E8" s="196"/>
      <c r="F8" s="197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2"/>
      <c r="S8" s="195" t="s">
        <v>33</v>
      </c>
      <c r="T8" s="196"/>
      <c r="U8" s="196"/>
      <c r="V8" s="197"/>
      <c r="W8" s="192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4"/>
      <c r="AJ8" s="16"/>
      <c r="AK8" s="79">
        <v>4</v>
      </c>
      <c r="AL8" s="23"/>
      <c r="AM8" s="30"/>
      <c r="AN8" s="25"/>
      <c r="AO8" s="30"/>
      <c r="AP8" s="30"/>
      <c r="AQ8" s="30"/>
      <c r="AR8" s="30"/>
      <c r="AS8" s="31"/>
      <c r="AT8" s="31"/>
      <c r="AU8" s="32"/>
      <c r="AV8" s="57"/>
      <c r="AW8" s="112"/>
      <c r="AX8" s="113"/>
      <c r="AY8" s="56"/>
      <c r="AZ8" s="65"/>
      <c r="BA8" s="16"/>
      <c r="BB8" s="19"/>
      <c r="BC8" s="19"/>
      <c r="BD8" s="19"/>
      <c r="BE8" s="20"/>
      <c r="BF8" s="21"/>
      <c r="BG8" s="21"/>
      <c r="BH8" s="20"/>
      <c r="BI8" s="20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IJ8" s="15" t="str">
        <f t="shared" si="0"/>
        <v>　</v>
      </c>
      <c r="IK8" s="15" t="str">
        <f t="shared" si="1"/>
        <v xml:space="preserve"> </v>
      </c>
      <c r="IL8" s="22" t="str">
        <f t="shared" si="2"/>
        <v/>
      </c>
      <c r="IM8" s="22" t="str">
        <f t="shared" si="3"/>
        <v/>
      </c>
    </row>
    <row r="9" spans="2:247" s="15" customFormat="1" ht="33" customHeight="1" x14ac:dyDescent="0.15">
      <c r="B9" s="206" t="s">
        <v>34</v>
      </c>
      <c r="C9" s="207"/>
      <c r="D9" s="207"/>
      <c r="E9" s="207"/>
      <c r="F9" s="208"/>
      <c r="G9" s="203" t="s">
        <v>35</v>
      </c>
      <c r="H9" s="204"/>
      <c r="I9" s="29" t="s">
        <v>36</v>
      </c>
      <c r="J9" s="204" t="s">
        <v>8</v>
      </c>
      <c r="K9" s="204"/>
      <c r="L9" s="29" t="s">
        <v>37</v>
      </c>
      <c r="M9" s="205"/>
      <c r="N9" s="205"/>
      <c r="O9" s="205"/>
      <c r="P9" s="205"/>
      <c r="Q9" s="205"/>
      <c r="R9" s="205"/>
      <c r="S9" s="205"/>
      <c r="T9" s="205"/>
      <c r="U9" s="217" t="s">
        <v>38</v>
      </c>
      <c r="V9" s="218"/>
      <c r="W9" s="243" t="s">
        <v>39</v>
      </c>
      <c r="X9" s="244"/>
      <c r="Y9" s="244"/>
      <c r="Z9" s="245"/>
      <c r="AA9" s="228" t="s">
        <v>10</v>
      </c>
      <c r="AB9" s="229"/>
      <c r="AC9" s="229"/>
      <c r="AD9" s="229"/>
      <c r="AE9" s="229"/>
      <c r="AF9" s="229"/>
      <c r="AG9" s="229"/>
      <c r="AH9" s="229"/>
      <c r="AI9" s="230"/>
      <c r="AJ9" s="16"/>
      <c r="AK9" s="79">
        <v>5</v>
      </c>
      <c r="AL9" s="23"/>
      <c r="AM9" s="30"/>
      <c r="AN9" s="25"/>
      <c r="AO9" s="30"/>
      <c r="AP9" s="30"/>
      <c r="AQ9" s="30"/>
      <c r="AR9" s="30"/>
      <c r="AS9" s="31"/>
      <c r="AT9" s="31"/>
      <c r="AU9" s="32"/>
      <c r="AV9" s="57"/>
      <c r="AW9" s="112"/>
      <c r="AX9" s="113"/>
      <c r="AY9" s="56"/>
      <c r="AZ9" s="65"/>
      <c r="BA9" s="16"/>
      <c r="BB9" s="19"/>
      <c r="BC9" s="19"/>
      <c r="BD9" s="19"/>
      <c r="BE9" s="20"/>
      <c r="BF9" s="21"/>
      <c r="BG9" s="21"/>
      <c r="BH9" s="20"/>
      <c r="BI9" s="20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II9" s="21"/>
      <c r="IJ9" s="15" t="str">
        <f t="shared" si="0"/>
        <v>　</v>
      </c>
      <c r="IK9" s="15" t="str">
        <f t="shared" si="1"/>
        <v xml:space="preserve"> </v>
      </c>
      <c r="IL9" s="22" t="str">
        <f t="shared" si="2"/>
        <v/>
      </c>
      <c r="IM9" s="22" t="str">
        <f t="shared" si="3"/>
        <v/>
      </c>
    </row>
    <row r="10" spans="2:247" s="15" customFormat="1" ht="33" customHeight="1" thickBot="1" x14ac:dyDescent="0.2">
      <c r="B10" s="33" t="s">
        <v>9</v>
      </c>
      <c r="C10" s="249"/>
      <c r="D10" s="249"/>
      <c r="E10" s="249"/>
      <c r="F10" s="249"/>
      <c r="G10" s="225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7"/>
      <c r="W10" s="219" t="s">
        <v>40</v>
      </c>
      <c r="X10" s="220"/>
      <c r="Y10" s="220"/>
      <c r="Z10" s="221"/>
      <c r="AA10" s="222"/>
      <c r="AB10" s="223"/>
      <c r="AC10" s="223"/>
      <c r="AD10" s="223"/>
      <c r="AE10" s="223"/>
      <c r="AF10" s="223"/>
      <c r="AG10" s="223"/>
      <c r="AH10" s="223"/>
      <c r="AI10" s="224"/>
      <c r="AJ10" s="16"/>
      <c r="AK10" s="79">
        <v>6</v>
      </c>
      <c r="AL10" s="23"/>
      <c r="AM10" s="30"/>
      <c r="AN10" s="25"/>
      <c r="AO10" s="30"/>
      <c r="AP10" s="30"/>
      <c r="AQ10" s="30"/>
      <c r="AR10" s="30"/>
      <c r="AS10" s="31"/>
      <c r="AT10" s="31"/>
      <c r="AU10" s="32"/>
      <c r="AV10" s="57"/>
      <c r="AW10" s="112"/>
      <c r="AX10" s="113"/>
      <c r="AY10" s="54"/>
      <c r="AZ10" s="66"/>
      <c r="BA10" s="16"/>
      <c r="BB10" s="19"/>
      <c r="BC10" s="19"/>
      <c r="BD10" s="19"/>
      <c r="BE10" s="20"/>
      <c r="BF10" s="21"/>
      <c r="BG10" s="21"/>
      <c r="BH10" s="20"/>
      <c r="BI10" s="20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IJ10" s="15" t="str">
        <f t="shared" si="0"/>
        <v>　</v>
      </c>
      <c r="IK10" s="15" t="str">
        <f t="shared" si="1"/>
        <v xml:space="preserve"> </v>
      </c>
      <c r="IL10" s="22" t="str">
        <f t="shared" si="2"/>
        <v/>
      </c>
      <c r="IM10" s="22" t="str">
        <f t="shared" si="3"/>
        <v/>
      </c>
    </row>
    <row r="11" spans="2:247" s="15" customFormat="1" ht="33" customHeight="1" x14ac:dyDescent="0.15">
      <c r="B11" s="170" t="s">
        <v>11</v>
      </c>
      <c r="C11" s="171"/>
      <c r="D11" s="171"/>
      <c r="E11" s="171"/>
      <c r="F11" s="171"/>
      <c r="G11" s="172"/>
      <c r="H11" s="34"/>
      <c r="I11" s="35"/>
      <c r="J11" s="179" t="s">
        <v>41</v>
      </c>
      <c r="K11" s="132" t="s">
        <v>12</v>
      </c>
      <c r="L11" s="116"/>
      <c r="M11" s="116"/>
      <c r="N11" s="131"/>
      <c r="O11" s="132" t="s">
        <v>13</v>
      </c>
      <c r="P11" s="116"/>
      <c r="Q11" s="116"/>
      <c r="R11" s="131"/>
      <c r="S11" s="132" t="s">
        <v>50</v>
      </c>
      <c r="T11" s="116"/>
      <c r="U11" s="116"/>
      <c r="V11" s="131"/>
      <c r="W11" s="179" t="s">
        <v>42</v>
      </c>
      <c r="X11" s="132" t="s">
        <v>12</v>
      </c>
      <c r="Y11" s="116"/>
      <c r="Z11" s="116"/>
      <c r="AA11" s="131"/>
      <c r="AB11" s="132" t="s">
        <v>13</v>
      </c>
      <c r="AC11" s="116"/>
      <c r="AD11" s="116"/>
      <c r="AE11" s="131"/>
      <c r="AF11" s="132" t="s">
        <v>50</v>
      </c>
      <c r="AG11" s="116"/>
      <c r="AH11" s="116"/>
      <c r="AI11" s="150"/>
      <c r="AJ11" s="16"/>
      <c r="AK11" s="79">
        <v>7</v>
      </c>
      <c r="AL11" s="23"/>
      <c r="AM11" s="30"/>
      <c r="AN11" s="25"/>
      <c r="AO11" s="30"/>
      <c r="AP11" s="30"/>
      <c r="AQ11" s="30"/>
      <c r="AR11" s="30"/>
      <c r="AS11" s="31"/>
      <c r="AT11" s="31"/>
      <c r="AU11" s="32"/>
      <c r="AV11" s="57"/>
      <c r="AW11" s="112"/>
      <c r="AX11" s="113"/>
      <c r="AY11" s="54"/>
      <c r="AZ11" s="66"/>
      <c r="BA11" s="16"/>
      <c r="BB11" s="19"/>
      <c r="BC11" s="19"/>
      <c r="BD11" s="19"/>
      <c r="BE11" s="20"/>
      <c r="BF11" s="21"/>
      <c r="BG11" s="21"/>
      <c r="BH11" s="20"/>
      <c r="BI11" s="20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IJ11" s="15" t="str">
        <f t="shared" si="0"/>
        <v>　</v>
      </c>
      <c r="IK11" s="15" t="str">
        <f t="shared" si="1"/>
        <v xml:space="preserve"> </v>
      </c>
      <c r="IL11" s="22" t="str">
        <f t="shared" si="2"/>
        <v/>
      </c>
      <c r="IM11" s="22" t="str">
        <f t="shared" si="3"/>
        <v/>
      </c>
    </row>
    <row r="12" spans="2:247" s="15" customFormat="1" ht="33" customHeight="1" x14ac:dyDescent="0.15">
      <c r="B12" s="173"/>
      <c r="C12" s="174"/>
      <c r="D12" s="174"/>
      <c r="E12" s="174"/>
      <c r="F12" s="174"/>
      <c r="G12" s="175"/>
      <c r="H12" s="190" t="s">
        <v>43</v>
      </c>
      <c r="I12" s="191"/>
      <c r="J12" s="180"/>
      <c r="K12" s="143"/>
      <c r="L12" s="146"/>
      <c r="M12" s="146"/>
      <c r="N12" s="147"/>
      <c r="O12" s="148" t="s">
        <v>10</v>
      </c>
      <c r="P12" s="144"/>
      <c r="Q12" s="144"/>
      <c r="R12" s="145"/>
      <c r="S12" s="148" t="s">
        <v>10</v>
      </c>
      <c r="T12" s="144"/>
      <c r="U12" s="144"/>
      <c r="V12" s="145"/>
      <c r="W12" s="180"/>
      <c r="X12" s="143"/>
      <c r="Y12" s="146"/>
      <c r="Z12" s="146"/>
      <c r="AA12" s="147"/>
      <c r="AB12" s="148" t="s">
        <v>10</v>
      </c>
      <c r="AC12" s="144"/>
      <c r="AD12" s="144"/>
      <c r="AE12" s="145"/>
      <c r="AF12" s="148" t="s">
        <v>10</v>
      </c>
      <c r="AG12" s="144"/>
      <c r="AH12" s="144"/>
      <c r="AI12" s="209"/>
      <c r="AJ12" s="16"/>
      <c r="AK12" s="80">
        <v>8</v>
      </c>
      <c r="AL12" s="36"/>
      <c r="AM12" s="30"/>
      <c r="AN12" s="25"/>
      <c r="AO12" s="30"/>
      <c r="AP12" s="30"/>
      <c r="AQ12" s="30"/>
      <c r="AR12" s="30"/>
      <c r="AS12" s="31"/>
      <c r="AT12" s="31"/>
      <c r="AU12" s="32"/>
      <c r="AV12" s="57"/>
      <c r="AW12" s="112"/>
      <c r="AX12" s="113"/>
      <c r="AY12" s="54"/>
      <c r="AZ12" s="66"/>
      <c r="BA12" s="16"/>
      <c r="BB12" s="19"/>
      <c r="BC12" s="19"/>
      <c r="BD12" s="19"/>
      <c r="BE12" s="20"/>
      <c r="BF12" s="21"/>
      <c r="BG12" s="21"/>
      <c r="BH12" s="20"/>
      <c r="BI12" s="20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IJ12" s="15" t="str">
        <f t="shared" si="0"/>
        <v>　</v>
      </c>
      <c r="IK12" s="15" t="str">
        <f t="shared" si="1"/>
        <v xml:space="preserve"> </v>
      </c>
      <c r="IL12" s="22" t="str">
        <f t="shared" si="2"/>
        <v/>
      </c>
      <c r="IM12" s="22" t="str">
        <f t="shared" si="3"/>
        <v/>
      </c>
    </row>
    <row r="13" spans="2:247" s="15" customFormat="1" ht="33" customHeight="1" thickBot="1" x14ac:dyDescent="0.2">
      <c r="B13" s="176"/>
      <c r="C13" s="177"/>
      <c r="D13" s="177"/>
      <c r="E13" s="177"/>
      <c r="F13" s="177"/>
      <c r="G13" s="178"/>
      <c r="H13" s="182" t="s">
        <v>44</v>
      </c>
      <c r="I13" s="183"/>
      <c r="J13" s="181"/>
      <c r="K13" s="184"/>
      <c r="L13" s="185"/>
      <c r="M13" s="185"/>
      <c r="N13" s="186"/>
      <c r="O13" s="187" t="s">
        <v>10</v>
      </c>
      <c r="P13" s="188"/>
      <c r="Q13" s="188"/>
      <c r="R13" s="189"/>
      <c r="S13" s="187" t="s">
        <v>10</v>
      </c>
      <c r="T13" s="188"/>
      <c r="U13" s="188"/>
      <c r="V13" s="189"/>
      <c r="W13" s="181"/>
      <c r="X13" s="184"/>
      <c r="Y13" s="185"/>
      <c r="Z13" s="185"/>
      <c r="AA13" s="186"/>
      <c r="AB13" s="187" t="s">
        <v>10</v>
      </c>
      <c r="AC13" s="188"/>
      <c r="AD13" s="188"/>
      <c r="AE13" s="189"/>
      <c r="AF13" s="187" t="s">
        <v>10</v>
      </c>
      <c r="AG13" s="188"/>
      <c r="AH13" s="188"/>
      <c r="AI13" s="198"/>
      <c r="AJ13" s="16"/>
      <c r="AK13" s="80">
        <v>9</v>
      </c>
      <c r="AL13" s="36"/>
      <c r="AM13" s="30"/>
      <c r="AN13" s="25"/>
      <c r="AO13" s="30"/>
      <c r="AP13" s="30"/>
      <c r="AQ13" s="30"/>
      <c r="AR13" s="30"/>
      <c r="AS13" s="31"/>
      <c r="AT13" s="31"/>
      <c r="AU13" s="32"/>
      <c r="AV13" s="57"/>
      <c r="AW13" s="112"/>
      <c r="AX13" s="113"/>
      <c r="AY13" s="54"/>
      <c r="AZ13" s="66"/>
      <c r="BA13" s="16"/>
      <c r="BB13" s="19"/>
      <c r="BC13" s="19"/>
      <c r="BD13" s="19"/>
      <c r="BE13" s="20"/>
      <c r="BF13" s="21"/>
      <c r="BG13" s="21"/>
      <c r="BH13" s="20"/>
      <c r="BI13" s="20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IJ13" s="15" t="str">
        <f t="shared" si="0"/>
        <v>　</v>
      </c>
      <c r="IK13" s="15" t="str">
        <f t="shared" si="1"/>
        <v xml:space="preserve"> </v>
      </c>
      <c r="IL13" s="22" t="str">
        <f t="shared" si="2"/>
        <v/>
      </c>
      <c r="IM13" s="22" t="str">
        <f t="shared" si="3"/>
        <v/>
      </c>
    </row>
    <row r="14" spans="2:247" s="15" customFormat="1" ht="33" customHeight="1" x14ac:dyDescent="0.15">
      <c r="B14" s="115" t="s">
        <v>24</v>
      </c>
      <c r="C14" s="116"/>
      <c r="D14" s="116"/>
      <c r="E14" s="116"/>
      <c r="F14" s="131"/>
      <c r="G14" s="132" t="s">
        <v>45</v>
      </c>
      <c r="H14" s="116"/>
      <c r="I14" s="116"/>
      <c r="J14" s="116"/>
      <c r="K14" s="116"/>
      <c r="L14" s="116"/>
      <c r="M14" s="116"/>
      <c r="N14" s="131"/>
      <c r="O14" s="132" t="s">
        <v>46</v>
      </c>
      <c r="P14" s="116"/>
      <c r="Q14" s="116"/>
      <c r="R14" s="116"/>
      <c r="S14" s="116"/>
      <c r="T14" s="116"/>
      <c r="U14" s="131"/>
      <c r="V14" s="132" t="s">
        <v>47</v>
      </c>
      <c r="W14" s="116"/>
      <c r="X14" s="116"/>
      <c r="Y14" s="116"/>
      <c r="Z14" s="116"/>
      <c r="AA14" s="131"/>
      <c r="AB14" s="132" t="s">
        <v>48</v>
      </c>
      <c r="AC14" s="116"/>
      <c r="AD14" s="116"/>
      <c r="AE14" s="116"/>
      <c r="AF14" s="116"/>
      <c r="AG14" s="116"/>
      <c r="AH14" s="116"/>
      <c r="AI14" s="150"/>
      <c r="AJ14" s="37"/>
      <c r="AK14" s="80">
        <v>10</v>
      </c>
      <c r="AL14" s="36"/>
      <c r="AM14" s="30"/>
      <c r="AN14" s="25"/>
      <c r="AO14" s="30"/>
      <c r="AP14" s="30"/>
      <c r="AQ14" s="30"/>
      <c r="AR14" s="30"/>
      <c r="AS14" s="31"/>
      <c r="AT14" s="31"/>
      <c r="AU14" s="32"/>
      <c r="AV14" s="57"/>
      <c r="AW14" s="112"/>
      <c r="AX14" s="113"/>
      <c r="AY14" s="54"/>
      <c r="AZ14" s="66"/>
      <c r="BA14" s="16"/>
      <c r="BB14" s="19"/>
      <c r="BC14" s="19"/>
      <c r="BD14" s="19"/>
      <c r="BE14" s="20"/>
      <c r="BF14" s="21"/>
      <c r="BG14" s="21"/>
      <c r="BH14" s="20"/>
      <c r="BI14" s="20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IJ14" s="15" t="str">
        <f t="shared" si="0"/>
        <v>　</v>
      </c>
      <c r="IK14" s="15" t="str">
        <f t="shared" si="1"/>
        <v xml:space="preserve"> </v>
      </c>
      <c r="IL14" s="22" t="str">
        <f t="shared" si="2"/>
        <v/>
      </c>
      <c r="IM14" s="22" t="str">
        <f t="shared" si="3"/>
        <v/>
      </c>
    </row>
    <row r="15" spans="2:247" s="15" customFormat="1" ht="33" customHeight="1" x14ac:dyDescent="0.15">
      <c r="B15" s="140" t="s">
        <v>14</v>
      </c>
      <c r="C15" s="141"/>
      <c r="D15" s="141"/>
      <c r="E15" s="141"/>
      <c r="F15" s="142"/>
      <c r="G15" s="143"/>
      <c r="H15" s="144"/>
      <c r="I15" s="144"/>
      <c r="J15" s="144"/>
      <c r="K15" s="144"/>
      <c r="L15" s="144"/>
      <c r="M15" s="144"/>
      <c r="N15" s="145"/>
      <c r="O15" s="143"/>
      <c r="P15" s="146"/>
      <c r="Q15" s="146"/>
      <c r="R15" s="146"/>
      <c r="S15" s="146"/>
      <c r="T15" s="146"/>
      <c r="U15" s="147"/>
      <c r="V15" s="151"/>
      <c r="W15" s="152"/>
      <c r="X15" s="152"/>
      <c r="Y15" s="152"/>
      <c r="Z15" s="152"/>
      <c r="AA15" s="153"/>
      <c r="AB15" s="154"/>
      <c r="AC15" s="155"/>
      <c r="AD15" s="155"/>
      <c r="AE15" s="155"/>
      <c r="AF15" s="155"/>
      <c r="AG15" s="155"/>
      <c r="AH15" s="155"/>
      <c r="AI15" s="156"/>
      <c r="AJ15" s="16"/>
      <c r="AK15" s="80">
        <v>11</v>
      </c>
      <c r="AL15" s="36"/>
      <c r="AM15" s="30"/>
      <c r="AN15" s="25"/>
      <c r="AO15" s="30"/>
      <c r="AP15" s="30"/>
      <c r="AQ15" s="30"/>
      <c r="AR15" s="30"/>
      <c r="AS15" s="31"/>
      <c r="AT15" s="31"/>
      <c r="AU15" s="32"/>
      <c r="AV15" s="57"/>
      <c r="AW15" s="112"/>
      <c r="AX15" s="113"/>
      <c r="AY15" s="54"/>
      <c r="AZ15" s="66"/>
      <c r="BA15" s="16"/>
      <c r="BB15" s="19"/>
      <c r="BC15" s="19"/>
      <c r="BD15" s="19"/>
      <c r="BE15" s="20"/>
      <c r="BF15" s="21"/>
      <c r="BG15" s="21"/>
      <c r="BH15" s="20"/>
      <c r="BI15" s="20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IJ15" s="15" t="str">
        <f t="shared" si="0"/>
        <v>　</v>
      </c>
      <c r="IK15" s="15" t="str">
        <f t="shared" si="1"/>
        <v xml:space="preserve"> </v>
      </c>
      <c r="IL15" s="22" t="str">
        <f t="shared" si="2"/>
        <v/>
      </c>
      <c r="IM15" s="22" t="str">
        <f t="shared" si="3"/>
        <v/>
      </c>
    </row>
    <row r="16" spans="2:247" s="15" customFormat="1" ht="33" customHeight="1" x14ac:dyDescent="0.15">
      <c r="B16" s="140"/>
      <c r="C16" s="141"/>
      <c r="D16" s="141"/>
      <c r="E16" s="141"/>
      <c r="F16" s="142"/>
      <c r="G16" s="148"/>
      <c r="H16" s="144"/>
      <c r="I16" s="144"/>
      <c r="J16" s="144"/>
      <c r="K16" s="144"/>
      <c r="L16" s="144"/>
      <c r="M16" s="144"/>
      <c r="N16" s="145"/>
      <c r="O16" s="143"/>
      <c r="P16" s="146"/>
      <c r="Q16" s="146"/>
      <c r="R16" s="146"/>
      <c r="S16" s="146"/>
      <c r="T16" s="146"/>
      <c r="U16" s="147"/>
      <c r="V16" s="151"/>
      <c r="W16" s="152"/>
      <c r="X16" s="152"/>
      <c r="Y16" s="152"/>
      <c r="Z16" s="152"/>
      <c r="AA16" s="153"/>
      <c r="AB16" s="157"/>
      <c r="AC16" s="155"/>
      <c r="AD16" s="155"/>
      <c r="AE16" s="155"/>
      <c r="AF16" s="155"/>
      <c r="AG16" s="155"/>
      <c r="AH16" s="155"/>
      <c r="AI16" s="156"/>
      <c r="AJ16" s="16"/>
      <c r="AK16" s="80">
        <v>12</v>
      </c>
      <c r="AL16" s="36"/>
      <c r="AM16" s="30"/>
      <c r="AN16" s="25"/>
      <c r="AO16" s="30"/>
      <c r="AP16" s="30"/>
      <c r="AQ16" s="30"/>
      <c r="AR16" s="30"/>
      <c r="AS16" s="31"/>
      <c r="AT16" s="31"/>
      <c r="AU16" s="32"/>
      <c r="AV16" s="57"/>
      <c r="AW16" s="112"/>
      <c r="AX16" s="113"/>
      <c r="AY16" s="54"/>
      <c r="AZ16" s="66"/>
      <c r="BA16" s="16"/>
      <c r="BB16" s="19"/>
      <c r="BC16" s="19"/>
      <c r="BD16" s="19"/>
      <c r="BE16" s="20"/>
      <c r="BF16" s="21"/>
      <c r="BG16" s="21"/>
      <c r="BH16" s="20"/>
      <c r="BI16" s="20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IJ16" s="15" t="str">
        <f t="shared" si="0"/>
        <v>　</v>
      </c>
      <c r="IK16" s="15" t="str">
        <f t="shared" si="1"/>
        <v xml:space="preserve"> </v>
      </c>
      <c r="IL16" s="22" t="str">
        <f t="shared" si="2"/>
        <v/>
      </c>
      <c r="IM16" s="22" t="str">
        <f t="shared" si="3"/>
        <v/>
      </c>
    </row>
    <row r="17" spans="2:248" s="15" customFormat="1" ht="33" customHeight="1" x14ac:dyDescent="0.15">
      <c r="B17" s="214"/>
      <c r="C17" s="215"/>
      <c r="D17" s="215"/>
      <c r="E17" s="215"/>
      <c r="F17" s="216"/>
      <c r="G17" s="164"/>
      <c r="H17" s="165"/>
      <c r="I17" s="165"/>
      <c r="J17" s="165"/>
      <c r="K17" s="165"/>
      <c r="L17" s="165"/>
      <c r="M17" s="165"/>
      <c r="N17" s="166"/>
      <c r="O17" s="167"/>
      <c r="P17" s="168"/>
      <c r="Q17" s="168"/>
      <c r="R17" s="168"/>
      <c r="S17" s="168"/>
      <c r="T17" s="168"/>
      <c r="U17" s="169"/>
      <c r="V17" s="161"/>
      <c r="W17" s="162"/>
      <c r="X17" s="162"/>
      <c r="Y17" s="162"/>
      <c r="Z17" s="162"/>
      <c r="AA17" s="163"/>
      <c r="AB17" s="158"/>
      <c r="AC17" s="159"/>
      <c r="AD17" s="159"/>
      <c r="AE17" s="159"/>
      <c r="AF17" s="159"/>
      <c r="AG17" s="159"/>
      <c r="AH17" s="159"/>
      <c r="AI17" s="160"/>
      <c r="AJ17" s="16"/>
      <c r="AK17" s="80">
        <v>13</v>
      </c>
      <c r="AL17" s="36"/>
      <c r="AM17" s="30"/>
      <c r="AN17" s="25"/>
      <c r="AO17" s="30"/>
      <c r="AP17" s="30"/>
      <c r="AQ17" s="30"/>
      <c r="AR17" s="30"/>
      <c r="AS17" s="31"/>
      <c r="AT17" s="31"/>
      <c r="AU17" s="32"/>
      <c r="AV17" s="57"/>
      <c r="AW17" s="112"/>
      <c r="AX17" s="113"/>
      <c r="AY17" s="54"/>
      <c r="AZ17" s="66"/>
      <c r="BA17" s="16"/>
      <c r="BB17" s="19"/>
      <c r="BC17" s="19"/>
      <c r="BD17" s="19"/>
      <c r="BE17" s="20"/>
      <c r="BF17" s="21"/>
      <c r="BG17" s="21"/>
      <c r="BH17" s="20"/>
      <c r="BI17" s="20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IJ17" s="15" t="str">
        <f t="shared" si="0"/>
        <v>　</v>
      </c>
      <c r="IK17" s="15" t="str">
        <f t="shared" si="1"/>
        <v xml:space="preserve"> </v>
      </c>
      <c r="IL17" s="22" t="str">
        <f t="shared" si="2"/>
        <v/>
      </c>
      <c r="IM17" s="22" t="str">
        <f t="shared" si="3"/>
        <v/>
      </c>
    </row>
    <row r="18" spans="2:248" s="15" customFormat="1" ht="33" customHeight="1" x14ac:dyDescent="0.15">
      <c r="B18" s="214"/>
      <c r="C18" s="215"/>
      <c r="D18" s="215"/>
      <c r="E18" s="215"/>
      <c r="F18" s="216"/>
      <c r="G18" s="164"/>
      <c r="H18" s="165"/>
      <c r="I18" s="165"/>
      <c r="J18" s="165"/>
      <c r="K18" s="165"/>
      <c r="L18" s="165"/>
      <c r="M18" s="165"/>
      <c r="N18" s="166"/>
      <c r="O18" s="167"/>
      <c r="P18" s="168"/>
      <c r="Q18" s="168"/>
      <c r="R18" s="168"/>
      <c r="S18" s="168"/>
      <c r="T18" s="168"/>
      <c r="U18" s="169"/>
      <c r="V18" s="161"/>
      <c r="W18" s="162"/>
      <c r="X18" s="162"/>
      <c r="Y18" s="162"/>
      <c r="Z18" s="162"/>
      <c r="AA18" s="163"/>
      <c r="AB18" s="158"/>
      <c r="AC18" s="159"/>
      <c r="AD18" s="159"/>
      <c r="AE18" s="159"/>
      <c r="AF18" s="159"/>
      <c r="AG18" s="159"/>
      <c r="AH18" s="159"/>
      <c r="AI18" s="160"/>
      <c r="AJ18" s="16"/>
      <c r="AK18" s="80">
        <v>14</v>
      </c>
      <c r="AL18" s="36"/>
      <c r="AM18" s="30"/>
      <c r="AN18" s="25"/>
      <c r="AO18" s="30"/>
      <c r="AP18" s="30"/>
      <c r="AQ18" s="30"/>
      <c r="AR18" s="30"/>
      <c r="AS18" s="31"/>
      <c r="AT18" s="31"/>
      <c r="AU18" s="32"/>
      <c r="AV18" s="57"/>
      <c r="AW18" s="112"/>
      <c r="AX18" s="113"/>
      <c r="AY18" s="54"/>
      <c r="AZ18" s="67"/>
      <c r="BA18" s="16"/>
      <c r="BB18" s="19"/>
      <c r="BC18" s="19"/>
      <c r="BD18" s="19"/>
      <c r="BE18" s="20"/>
      <c r="BF18" s="21"/>
      <c r="BG18" s="21"/>
      <c r="BH18" s="20"/>
      <c r="BI18" s="20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IJ18" s="15" t="str">
        <f t="shared" si="0"/>
        <v>　</v>
      </c>
      <c r="IK18" s="15" t="str">
        <f t="shared" si="1"/>
        <v xml:space="preserve"> </v>
      </c>
      <c r="IL18" s="22" t="str">
        <f t="shared" si="2"/>
        <v/>
      </c>
      <c r="IM18" s="22" t="str">
        <f t="shared" si="3"/>
        <v/>
      </c>
    </row>
    <row r="19" spans="2:248" s="15" customFormat="1" ht="33" customHeight="1" x14ac:dyDescent="0.15">
      <c r="B19" s="133"/>
      <c r="C19" s="134"/>
      <c r="D19" s="134"/>
      <c r="E19" s="134"/>
      <c r="F19" s="135"/>
      <c r="G19" s="85"/>
      <c r="H19" s="86"/>
      <c r="I19" s="86"/>
      <c r="J19" s="86"/>
      <c r="K19" s="86"/>
      <c r="L19" s="86"/>
      <c r="M19" s="86"/>
      <c r="N19" s="87"/>
      <c r="O19" s="88"/>
      <c r="P19" s="89"/>
      <c r="Q19" s="89"/>
      <c r="R19" s="89"/>
      <c r="S19" s="89"/>
      <c r="T19" s="89"/>
      <c r="U19" s="90"/>
      <c r="V19" s="91"/>
      <c r="W19" s="92"/>
      <c r="X19" s="92"/>
      <c r="Y19" s="92"/>
      <c r="Z19" s="92"/>
      <c r="AA19" s="93"/>
      <c r="AB19" s="94"/>
      <c r="AC19" s="95"/>
      <c r="AD19" s="95"/>
      <c r="AE19" s="95"/>
      <c r="AF19" s="95"/>
      <c r="AG19" s="95"/>
      <c r="AH19" s="95"/>
      <c r="AI19" s="96"/>
      <c r="AJ19" s="16"/>
      <c r="AK19" s="80">
        <v>15</v>
      </c>
      <c r="AL19" s="36"/>
      <c r="AM19" s="30"/>
      <c r="AN19" s="41"/>
      <c r="AO19" s="30"/>
      <c r="AP19" s="30"/>
      <c r="AQ19" s="30"/>
      <c r="AR19" s="30"/>
      <c r="AS19" s="31"/>
      <c r="AT19" s="31"/>
      <c r="AU19" s="32"/>
      <c r="AV19" s="57"/>
      <c r="AW19" s="112"/>
      <c r="AX19" s="113"/>
      <c r="AY19" s="54"/>
      <c r="AZ19" s="67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IJ19" s="15" t="str">
        <f>TRIM(AO18)&amp; "　"&amp;TRIM(AP18)</f>
        <v>　</v>
      </c>
      <c r="IK19" s="15" t="str">
        <f>ASC(TRIM(AQ18)&amp;" "&amp;TRIM(AR18))</f>
        <v xml:space="preserve"> </v>
      </c>
      <c r="IL19" s="22" t="str">
        <f>IF(AU24 ="","",AU18)</f>
        <v/>
      </c>
      <c r="IM19" s="22" t="str">
        <f>IF(AW24="","",AW18)</f>
        <v/>
      </c>
    </row>
    <row r="20" spans="2:248" s="15" customFormat="1" ht="33" customHeight="1" thickBot="1" x14ac:dyDescent="0.2">
      <c r="B20" s="97"/>
      <c r="C20" s="98"/>
      <c r="D20" s="98"/>
      <c r="E20" s="98"/>
      <c r="F20" s="99"/>
      <c r="G20" s="100"/>
      <c r="H20" s="101"/>
      <c r="I20" s="101"/>
      <c r="J20" s="101"/>
      <c r="K20" s="101"/>
      <c r="L20" s="101"/>
      <c r="M20" s="101"/>
      <c r="N20" s="102"/>
      <c r="O20" s="103"/>
      <c r="P20" s="104"/>
      <c r="Q20" s="104"/>
      <c r="R20" s="104"/>
      <c r="S20" s="104"/>
      <c r="T20" s="104"/>
      <c r="U20" s="105"/>
      <c r="V20" s="106"/>
      <c r="W20" s="107"/>
      <c r="X20" s="107"/>
      <c r="Y20" s="107"/>
      <c r="Z20" s="107"/>
      <c r="AA20" s="108"/>
      <c r="AB20" s="109"/>
      <c r="AC20" s="110"/>
      <c r="AD20" s="110"/>
      <c r="AE20" s="110"/>
      <c r="AF20" s="110"/>
      <c r="AG20" s="110"/>
      <c r="AH20" s="110"/>
      <c r="AI20" s="111"/>
      <c r="AJ20" s="16"/>
      <c r="AK20" s="81">
        <v>16</v>
      </c>
      <c r="AL20" s="42"/>
      <c r="AM20" s="43"/>
      <c r="AN20" s="44"/>
      <c r="AO20" s="43"/>
      <c r="AP20" s="43"/>
      <c r="AQ20" s="43"/>
      <c r="AR20" s="43"/>
      <c r="AS20" s="45"/>
      <c r="AT20" s="45"/>
      <c r="AU20" s="46"/>
      <c r="AV20" s="57"/>
      <c r="AW20" s="112"/>
      <c r="AX20" s="113"/>
      <c r="AY20" s="55"/>
      <c r="AZ20" s="67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IJ20" s="15" t="str">
        <f>TRIM(AO19)&amp; "　"&amp;TRIM(AP19)</f>
        <v>　</v>
      </c>
      <c r="IK20" s="15" t="str">
        <f>ASC(TRIM(AQ19)&amp;" "&amp;TRIM(AR19))</f>
        <v xml:space="preserve"> </v>
      </c>
      <c r="IL20" s="22" t="str">
        <f>IF(AW25 ="","",AU19)</f>
        <v/>
      </c>
      <c r="IM20" s="22" t="str">
        <f>IF(AY25="","",AW19)</f>
        <v/>
      </c>
    </row>
    <row r="21" spans="2:248" s="15" customFormat="1" ht="33" customHeight="1" x14ac:dyDescent="0.15">
      <c r="B21" s="38"/>
      <c r="C21" s="39" t="s">
        <v>58</v>
      </c>
      <c r="D21" s="39"/>
      <c r="E21" s="39"/>
      <c r="F21" s="39"/>
      <c r="G21" s="130"/>
      <c r="H21" s="130"/>
      <c r="I21" s="39" t="s">
        <v>15</v>
      </c>
      <c r="J21" s="130"/>
      <c r="K21" s="130"/>
      <c r="L21" s="39" t="s">
        <v>16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16"/>
      <c r="AK21" s="80">
        <v>17</v>
      </c>
      <c r="AL21" s="36"/>
      <c r="AM21" s="30"/>
      <c r="AN21" s="25"/>
      <c r="AO21" s="30"/>
      <c r="AP21" s="30"/>
      <c r="AQ21" s="30"/>
      <c r="AR21" s="30"/>
      <c r="AS21" s="31"/>
      <c r="AT21" s="31"/>
      <c r="AU21" s="32"/>
      <c r="AV21" s="57"/>
      <c r="AW21" s="112"/>
      <c r="AX21" s="113"/>
      <c r="AY21" s="54"/>
      <c r="AZ21" s="67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IL21" s="22"/>
      <c r="IM21" s="22"/>
    </row>
    <row r="22" spans="2:248" s="15" customFormat="1" ht="33" customHeight="1" x14ac:dyDescent="0.15">
      <c r="B22" s="47"/>
      <c r="AI22" s="48"/>
      <c r="AJ22" s="16"/>
      <c r="AK22" s="80">
        <v>18</v>
      </c>
      <c r="AL22" s="36"/>
      <c r="AM22" s="30"/>
      <c r="AN22" s="25"/>
      <c r="AO22" s="30"/>
      <c r="AP22" s="30"/>
      <c r="AQ22" s="30"/>
      <c r="AR22" s="30"/>
      <c r="AS22" s="31"/>
      <c r="AT22" s="31"/>
      <c r="AU22" s="32"/>
      <c r="AV22" s="57"/>
      <c r="AW22" s="112"/>
      <c r="AX22" s="113"/>
      <c r="AY22" s="54"/>
      <c r="AZ22" s="67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IK22" s="22"/>
      <c r="IL22" s="22"/>
    </row>
    <row r="23" spans="2:248" s="15" customFormat="1" ht="33" customHeight="1" x14ac:dyDescent="0.15">
      <c r="B23" s="49"/>
      <c r="C23" s="136"/>
      <c r="D23" s="136"/>
      <c r="E23" s="136"/>
      <c r="F23" s="136"/>
      <c r="G23" s="136"/>
      <c r="H23" s="136"/>
      <c r="I23" s="136"/>
      <c r="J23" s="137" t="s">
        <v>17</v>
      </c>
      <c r="K23" s="137"/>
      <c r="L23" s="138" t="s">
        <v>23</v>
      </c>
      <c r="M23" s="138"/>
      <c r="N23" s="138"/>
      <c r="O23" s="138"/>
      <c r="P23" s="138"/>
      <c r="Q23" s="16"/>
      <c r="R23" s="139" t="s">
        <v>18</v>
      </c>
      <c r="S23" s="139"/>
      <c r="T23" s="139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49" t="s">
        <v>52</v>
      </c>
      <c r="AG23" s="149"/>
      <c r="AH23" s="16"/>
      <c r="AI23" s="50"/>
      <c r="AJ23" s="16"/>
      <c r="AK23" s="80">
        <v>19</v>
      </c>
      <c r="AL23" s="36"/>
      <c r="AM23" s="30"/>
      <c r="AN23" s="25"/>
      <c r="AO23" s="30"/>
      <c r="AP23" s="30"/>
      <c r="AQ23" s="30"/>
      <c r="AR23" s="30"/>
      <c r="AS23" s="31"/>
      <c r="AT23" s="31"/>
      <c r="AU23" s="32"/>
      <c r="AV23" s="57"/>
      <c r="AW23" s="112"/>
      <c r="AX23" s="113"/>
      <c r="AY23" s="54"/>
      <c r="AZ23" s="67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IK23" s="22"/>
      <c r="IL23" s="22"/>
    </row>
    <row r="24" spans="2:248" s="15" customFormat="1" ht="33" customHeight="1" thickBot="1" x14ac:dyDescent="0.2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16"/>
      <c r="AK24" s="82">
        <v>20</v>
      </c>
      <c r="AL24" s="68"/>
      <c r="AM24" s="69"/>
      <c r="AN24" s="70"/>
      <c r="AO24" s="69"/>
      <c r="AP24" s="69"/>
      <c r="AQ24" s="69"/>
      <c r="AR24" s="69"/>
      <c r="AS24" s="71"/>
      <c r="AT24" s="71"/>
      <c r="AU24" s="72"/>
      <c r="AV24" s="73"/>
      <c r="AW24" s="231"/>
      <c r="AX24" s="232"/>
      <c r="AY24" s="74"/>
      <c r="AZ24" s="75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IK24" s="22"/>
      <c r="IL24" s="22"/>
    </row>
    <row r="25" spans="2:248" ht="21" customHeight="1" x14ac:dyDescent="0.15"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IM25" s="11"/>
      <c r="IN25" s="11"/>
    </row>
    <row r="26" spans="2:248" ht="21" customHeight="1" x14ac:dyDescent="0.15">
      <c r="IN26" s="11"/>
    </row>
    <row r="27" spans="2:248" ht="21" customHeight="1" x14ac:dyDescent="0.15">
      <c r="B27" s="2"/>
      <c r="IN27" s="11"/>
    </row>
    <row r="28" spans="2:248" ht="21" customHeight="1" x14ac:dyDescent="0.15">
      <c r="B28" s="2"/>
    </row>
    <row r="29" spans="2:248" ht="21" customHeight="1" x14ac:dyDescent="0.15">
      <c r="B29" s="2"/>
    </row>
    <row r="30" spans="2:248" ht="21" customHeight="1" x14ac:dyDescent="0.15">
      <c r="B30" s="2"/>
    </row>
    <row r="31" spans="2:248" ht="21" customHeight="1" x14ac:dyDescent="0.15">
      <c r="B31" s="2"/>
    </row>
    <row r="32" spans="2:248" ht="21" customHeight="1" x14ac:dyDescent="0.15">
      <c r="B32" s="2"/>
    </row>
    <row r="33" spans="2:35" ht="21" customHeight="1" x14ac:dyDescent="0.15">
      <c r="B33" s="2"/>
    </row>
    <row r="34" spans="2:35" ht="21" customHeight="1" x14ac:dyDescent="0.15">
      <c r="B34" s="2"/>
    </row>
    <row r="35" spans="2:35" ht="21" customHeight="1" x14ac:dyDescent="0.15">
      <c r="B35" s="2"/>
    </row>
    <row r="36" spans="2:35" ht="21" customHeight="1" x14ac:dyDescent="0.15">
      <c r="B36" s="2"/>
    </row>
    <row r="37" spans="2:35" ht="21" customHeight="1" x14ac:dyDescent="0.15">
      <c r="B37" s="2"/>
    </row>
    <row r="38" spans="2:35" ht="21" customHeight="1" x14ac:dyDescent="0.15">
      <c r="B38" s="2"/>
    </row>
    <row r="39" spans="2:35" ht="21" customHeight="1" x14ac:dyDescent="0.15">
      <c r="B39" s="2"/>
    </row>
    <row r="40" spans="2:35" ht="21" customHeight="1" x14ac:dyDescent="0.15">
      <c r="B40" s="2"/>
    </row>
    <row r="41" spans="2:35" ht="21" customHeight="1" x14ac:dyDescent="0.15">
      <c r="B41" s="2"/>
    </row>
    <row r="42" spans="2:35" ht="21" customHeight="1" x14ac:dyDescent="0.15">
      <c r="B42" s="2"/>
    </row>
    <row r="43" spans="2:35" ht="21" customHeight="1" x14ac:dyDescent="0.15">
      <c r="B43" s="2"/>
    </row>
    <row r="44" spans="2:35" ht="21" customHeight="1" x14ac:dyDescent="0.15">
      <c r="B44" s="2"/>
    </row>
    <row r="45" spans="2:35" ht="21" customHeight="1" x14ac:dyDescent="0.15">
      <c r="B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ht="21" customHeight="1" x14ac:dyDescent="0.15"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21" customHeight="1" x14ac:dyDescent="0.15"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ht="21" customHeight="1" x14ac:dyDescent="0.15"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15"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15"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5"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5"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</sheetData>
  <mergeCells count="123">
    <mergeCell ref="AW23:AX23"/>
    <mergeCell ref="AW24:AX24"/>
    <mergeCell ref="B3:F3"/>
    <mergeCell ref="G3:V3"/>
    <mergeCell ref="W3:AA3"/>
    <mergeCell ref="AB3:AI3"/>
    <mergeCell ref="W9:Z9"/>
    <mergeCell ref="AV4:AX4"/>
    <mergeCell ref="C10:F10"/>
    <mergeCell ref="AA9:AI9"/>
    <mergeCell ref="X11:AA11"/>
    <mergeCell ref="AW9:AX9"/>
    <mergeCell ref="AW10:AX10"/>
    <mergeCell ref="AW11:AX11"/>
    <mergeCell ref="AW12:AX12"/>
    <mergeCell ref="AF11:AI11"/>
    <mergeCell ref="AB12:AE12"/>
    <mergeCell ref="B18:F18"/>
    <mergeCell ref="G18:N18"/>
    <mergeCell ref="O18:U18"/>
    <mergeCell ref="V18:AA18"/>
    <mergeCell ref="U9:V9"/>
    <mergeCell ref="B17:F17"/>
    <mergeCell ref="W10:Z10"/>
    <mergeCell ref="AA10:AI10"/>
    <mergeCell ref="X12:AA12"/>
    <mergeCell ref="G10:V10"/>
    <mergeCell ref="AF12:AI12"/>
    <mergeCell ref="B7:F7"/>
    <mergeCell ref="G4:AI4"/>
    <mergeCell ref="G7:R7"/>
    <mergeCell ref="S7:V7"/>
    <mergeCell ref="W7:AI7"/>
    <mergeCell ref="B6:F6"/>
    <mergeCell ref="G6:R6"/>
    <mergeCell ref="S6:V6"/>
    <mergeCell ref="W6:AI6"/>
    <mergeCell ref="AB11:AE11"/>
    <mergeCell ref="AB13:AE13"/>
    <mergeCell ref="S8:V8"/>
    <mergeCell ref="AF13:AI13"/>
    <mergeCell ref="B8:F8"/>
    <mergeCell ref="G8:R8"/>
    <mergeCell ref="G9:H9"/>
    <mergeCell ref="J9:K9"/>
    <mergeCell ref="M9:T9"/>
    <mergeCell ref="B9:F9"/>
    <mergeCell ref="O13:R13"/>
    <mergeCell ref="S13:V13"/>
    <mergeCell ref="H12:I12"/>
    <mergeCell ref="K12:N12"/>
    <mergeCell ref="W8:AI8"/>
    <mergeCell ref="J11:J13"/>
    <mergeCell ref="K11:N11"/>
    <mergeCell ref="O11:R11"/>
    <mergeCell ref="S11:V11"/>
    <mergeCell ref="X13:AA13"/>
    <mergeCell ref="V17:AA17"/>
    <mergeCell ref="O16:U16"/>
    <mergeCell ref="G17:N17"/>
    <mergeCell ref="O17:U17"/>
    <mergeCell ref="B11:G13"/>
    <mergeCell ref="W11:W13"/>
    <mergeCell ref="O12:R12"/>
    <mergeCell ref="S12:V12"/>
    <mergeCell ref="H13:I13"/>
    <mergeCell ref="K13:N13"/>
    <mergeCell ref="G16:N16"/>
    <mergeCell ref="AF23:AG23"/>
    <mergeCell ref="AB14:AI14"/>
    <mergeCell ref="V15:AA15"/>
    <mergeCell ref="AB15:AI15"/>
    <mergeCell ref="AB16:AI16"/>
    <mergeCell ref="AB18:AI18"/>
    <mergeCell ref="AB17:AI17"/>
    <mergeCell ref="V16:AA16"/>
    <mergeCell ref="V14:AA14"/>
    <mergeCell ref="AW18:AX18"/>
    <mergeCell ref="AW19:AX19"/>
    <mergeCell ref="AW20:AX20"/>
    <mergeCell ref="AW21:AX21"/>
    <mergeCell ref="B19:F19"/>
    <mergeCell ref="C23:I23"/>
    <mergeCell ref="J23:K23"/>
    <mergeCell ref="L23:P23"/>
    <mergeCell ref="R23:T23"/>
    <mergeCell ref="U23:AE23"/>
    <mergeCell ref="B4:F4"/>
    <mergeCell ref="G21:H21"/>
    <mergeCell ref="J21:K21"/>
    <mergeCell ref="B14:F14"/>
    <mergeCell ref="G14:N14"/>
    <mergeCell ref="O14:U14"/>
    <mergeCell ref="B15:F15"/>
    <mergeCell ref="G15:N15"/>
    <mergeCell ref="O15:U15"/>
    <mergeCell ref="B16:F16"/>
    <mergeCell ref="AW17:AX17"/>
    <mergeCell ref="AW5:AX5"/>
    <mergeCell ref="AW6:AX6"/>
    <mergeCell ref="AW7:AX7"/>
    <mergeCell ref="AW8:AX8"/>
    <mergeCell ref="B2:AI2"/>
    <mergeCell ref="B5:F5"/>
    <mergeCell ref="G5:R5"/>
    <mergeCell ref="S5:V5"/>
    <mergeCell ref="W5:AI5"/>
    <mergeCell ref="B20:F20"/>
    <mergeCell ref="G20:N20"/>
    <mergeCell ref="O20:U20"/>
    <mergeCell ref="V20:AA20"/>
    <mergeCell ref="AB20:AI20"/>
    <mergeCell ref="AW22:AX22"/>
    <mergeCell ref="AP3:AU3"/>
    <mergeCell ref="B1:AZ1"/>
    <mergeCell ref="G19:N19"/>
    <mergeCell ref="O19:U19"/>
    <mergeCell ref="V19:AA19"/>
    <mergeCell ref="AB19:AI19"/>
    <mergeCell ref="AW13:AX13"/>
    <mergeCell ref="AW14:AX14"/>
    <mergeCell ref="AW15:AX15"/>
    <mergeCell ref="AW16:AX16"/>
  </mergeCells>
  <phoneticPr fontId="2"/>
  <dataValidations xWindow="565" yWindow="363" count="31">
    <dataValidation allowBlank="1" showInputMessage="1" showErrorMessage="1" promptTitle="選手登録番号" prompt="10桁（半角数字）を入力します。" sqref="AV5:AV24 AW6:AW24" xr:uid="{5BDF65C2-ED79-469B-998F-C7FAE01259DB}"/>
    <dataValidation allowBlank="1" showInputMessage="1" showErrorMessage="1" promptTitle="選手登録番号" prompt="Fに続く9桁（半角数字）を入力します。_x000a_（=Fを含めた10桁）" sqref="AW5:AX5" xr:uid="{7A0F9939-5808-4FBF-9301-945B99FFE03A}"/>
    <dataValidation imeMode="fullKatakana" allowBlank="1" showInputMessage="1" showErrorMessage="1" promptTitle="フリガナ" prompt="全角カタカナを入力します。" sqref="AQ5:AR24" xr:uid="{46E209AB-BDDC-4B47-A5FD-C2048C3D0C03}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S5:AS24" xr:uid="{F38785B1-8606-40F5-A6B1-29505DAB5726}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T5:AT24" xr:uid="{694D79DD-7858-4534-9A32-2209F2DD597B}">
      <formula1>0</formula1>
      <formula2>120</formula2>
    </dataValidation>
    <dataValidation imeMode="hiragana" allowBlank="1" showInputMessage="1" showErrorMessage="1" promptTitle="名前（名）" prompt="名を入力します。" sqref="AP5:AP24" xr:uid="{20A899CB-1F45-45CE-B731-4DA39DCBF1E9}"/>
    <dataValidation imeMode="hiragana" allowBlank="1" showInputMessage="1" showErrorMessage="1" promptTitle="名前（姓）" prompt="姓を入力します。" sqref="AO5:AO24" xr:uid="{93BCA2C9-BC88-4433-A304-729AB45E1F42}"/>
    <dataValidation imeMode="off" allowBlank="1" showInputMessage="1" showErrorMessage="1" promptTitle="背番号" prompt="半角数字で入力します。" sqref="AM5:AM24" xr:uid="{C3BC2DB0-9398-4490-8BAB-714CEDA05B5C}"/>
    <dataValidation imeMode="off" allowBlank="1" showInputMessage="1" showErrorMessage="1" promptTitle="ポジションの入力" prompt="FP、GKのどちらかを入力します。" sqref="AN5:AN24" xr:uid="{45E06695-19C9-44BE-983B-5CE540927B68}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U5:AU24" xr:uid="{E6353BD5-AC8D-4C20-8B73-48928DC1F4AA}">
      <formula1>19000000</formula1>
      <formula2>22000000</formula2>
    </dataValidation>
    <dataValidation type="whole" imeMode="off" allowBlank="1" showInputMessage="1" showErrorMessage="1" errorTitle="月" error="1～12月を入力してください。" sqref="G21:H21" xr:uid="{6774F625-9099-4B22-A631-540E0D027999}">
      <formula1>1</formula1>
      <formula2>12</formula2>
    </dataValidation>
    <dataValidation type="whole" imeMode="off" allowBlank="1" showInputMessage="1" showErrorMessage="1" errorTitle="日" error="1～31日を入力してください" sqref="J21:K21" xr:uid="{321C333B-89AC-414E-AFCA-0069A4143F87}">
      <formula1>1</formula1>
      <formula2>31</formula2>
    </dataValidation>
    <dataValidation imeMode="hiragana" allowBlank="1" showInputMessage="1" showErrorMessage="1" sqref="U23:AE23 G15:G20 AB12:AB13 G10 C23:I23 AF12:AF13 O12:O13 S12:S13" xr:uid="{7CCF663C-442F-47A5-8526-AC8D7DB1D970}"/>
    <dataValidation imeMode="fullKatakana" allowBlank="1" showInputMessage="1" showErrorMessage="1" promptTitle="フリガナ" prompt="全角カタカナで入力します。" sqref="G7:R7 O15:O20 G5:R5" xr:uid="{FFD596C4-7B72-4535-B004-3823BEC4CA27}"/>
    <dataValidation allowBlank="1" showInputMessage="1" showErrorMessage="1" promptTitle="勤務先名称" prompt="連絡先が勤務先の場合勤務先の名称を入力します。" sqref="M9:T9" xr:uid="{48D04281-7825-4C0B-9242-280B9DA4E077}"/>
    <dataValidation allowBlank="1" showInputMessage="1" showErrorMessage="1" promptTitle="フリガナ" prompt="全角カタカナで入力します。" sqref="G3" xr:uid="{6E985108-CDB0-4E7D-B1BB-60BFE79E66A3}"/>
    <dataValidation imeMode="halfAlpha" allowBlank="1" showInputMessage="1" showErrorMessage="1" sqref="AA9:AI10" xr:uid="{16A5B71B-5A20-45A1-8894-3E9D80EDC9C9}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15:AA20" xr:uid="{6072F910-1854-470B-A0BF-5BFA05521646}">
      <formula1>19000101</formula1>
      <formula2>20021201</formula2>
    </dataValidation>
    <dataValidation allowBlank="1" showInputMessage="1" showErrorMessage="1" promptTitle="郵便番号" prompt="***-****形式（7桁）で入力します。" sqref="C10:F10" xr:uid="{BF288216-860D-411D-ABBA-1C54028489F1}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W8:AI8" xr:uid="{BDE93820-9C7C-44A7-A6EF-14435B6C856B}"/>
    <dataValidation imeMode="hiragana" allowBlank="1" showInputMessage="1" showErrorMessage="1" promptTitle="連絡責任者名" prompt="試合会場で連絡が必要な場合に備え、チームに帯同する方として下さい。" sqref="G8:R8" xr:uid="{04688974-5B41-4621-BD08-262D342886D3}"/>
    <dataValidation imeMode="halfAlpha" allowBlank="1" showInputMessage="1" showErrorMessage="1" promptTitle="連絡先TEL" prompt="非常時に順次ご連絡差し上げる場合があります。必ず登録役員全員の連絡先をご記入下さい。" sqref="AB15:AI20" xr:uid="{38D01A3C-DE19-4E94-992B-2E28B3A3ACCE}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X13:AA13" xr:uid="{665F9BBC-F350-4B8C-B26B-B4C0565F7442}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X12:AA12" xr:uid="{B4B3E785-3FAB-4C2E-8DC4-C29E5010AB31}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K13:N13" xr:uid="{9510A555-0A57-49B8-B33B-6167F061C141}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K12:N12" xr:uid="{7118D928-A260-43E4-AA16-EF16D4E29D62}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G4:AI4" xr:uid="{50F8AFB7-67AC-4A02-B4B8-299D96726514}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B3:AI3" xr:uid="{108D29A2-30B9-4540-9D22-2AA8AA63A71D}">
      <formula1>1</formula1>
      <formula2>5</formula2>
    </dataValidation>
    <dataValidation allowBlank="1" showInputMessage="1" showErrorMessage="1" promptTitle="チーム登録番号" prompt="7桁（半角数字）を入力します。" sqref="W5:AI5" xr:uid="{9CC12252-E0B7-48B2-A322-CF89222A1DDF}"/>
    <dataValidation imeMode="halfAlpha" allowBlank="1" showInputMessage="1" showErrorMessage="1" promptTitle="※必須" sqref="W6:AI6" xr:uid="{1D7EAC21-A8B2-4FDE-B50E-77693B6F83D7}"/>
    <dataValidation imeMode="hiragana" allowBlank="1" showInputMessage="1" showErrorMessage="1" promptTitle="連絡責任者名" sqref="G6:R6" xr:uid="{5E693A11-67FC-44C9-9BFD-56A22A993413}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沢 理香</cp:lastModifiedBy>
  <cp:lastPrinted>2014-07-19T01:05:29Z</cp:lastPrinted>
  <dcterms:created xsi:type="dcterms:W3CDTF">2002-10-09T06:04:35Z</dcterms:created>
  <dcterms:modified xsi:type="dcterms:W3CDTF">2025-03-11T04:49:44Z</dcterms:modified>
</cp:coreProperties>
</file>